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riks\Downloads\"/>
    </mc:Choice>
  </mc:AlternateContent>
  <xr:revisionPtr revIDLastSave="0" documentId="13_ncr:1_{16198C6D-4A96-4938-B88F-C3C3FB115498}" xr6:coauthVersionLast="47" xr6:coauthVersionMax="47" xr10:uidLastSave="{00000000-0000-0000-0000-000000000000}"/>
  <bookViews>
    <workbookView xWindow="-120" yWindow="-120" windowWidth="29040" windowHeight="15720" activeTab="7" xr2:uid="{00000000-000D-0000-FFFF-FFFF00000000}"/>
  </bookViews>
  <sheets>
    <sheet name="EYLÜL" sheetId="4" r:id="rId1"/>
    <sheet name="EKİM" sheetId="1" r:id="rId2"/>
    <sheet name="KASIM" sheetId="2" r:id="rId3"/>
    <sheet name="ARALIK" sheetId="3" r:id="rId4"/>
    <sheet name="OCAK " sheetId="5" r:id="rId5"/>
    <sheet name="ŞUBAT" sheetId="6" r:id="rId6"/>
    <sheet name="MART" sheetId="7" r:id="rId7"/>
    <sheet name="NİSAN" sheetId="8" r:id="rId8"/>
    <sheet name="MAYIS" sheetId="9" r:id="rId9"/>
    <sheet name="HAZİRAN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0" l="1"/>
  <c r="D20" i="10"/>
  <c r="I21" i="10" s="1"/>
  <c r="I20" i="9"/>
  <c r="D20" i="9"/>
  <c r="I21" i="9" s="1"/>
  <c r="I20" i="8"/>
  <c r="D20" i="8"/>
  <c r="I21" i="8" s="1"/>
  <c r="I20" i="7"/>
  <c r="D20" i="7"/>
  <c r="I21" i="7" s="1"/>
  <c r="I20" i="6"/>
  <c r="D20" i="6"/>
  <c r="I21" i="6" s="1"/>
  <c r="I20" i="5"/>
  <c r="D20" i="5"/>
  <c r="I21" i="5" s="1"/>
  <c r="I20" i="3"/>
  <c r="D20" i="3"/>
  <c r="I20" i="4"/>
  <c r="D20" i="4"/>
  <c r="I20" i="2"/>
  <c r="D20" i="2"/>
  <c r="I21" i="2" s="1"/>
  <c r="I21" i="3" l="1"/>
  <c r="I21" i="4"/>
  <c r="D50" i="1"/>
  <c r="I50" i="1" l="1"/>
  <c r="I51" i="1" s="1"/>
</calcChain>
</file>

<file path=xl/sharedStrings.xml><?xml version="1.0" encoding="utf-8"?>
<sst xmlns="http://schemas.openxmlformats.org/spreadsheetml/2006/main" count="199" uniqueCount="80">
  <si>
    <t>GELİR</t>
  </si>
  <si>
    <t>GİDER</t>
  </si>
  <si>
    <t>MİKTAR</t>
  </si>
  <si>
    <t>BİR SONRAKİ AYA DEVİR</t>
  </si>
  <si>
    <t>BİR ÖNCEKİ AYDAN DEVİR</t>
  </si>
  <si>
    <t>MUHASİP ÜYE</t>
  </si>
  <si>
    <t>TOPLAM</t>
  </si>
  <si>
    <t>OKUL AİLE BİRLİĞİ BAŞKANI</t>
  </si>
  <si>
    <t>:</t>
  </si>
  <si>
    <t>MELEK ÜNSALLI</t>
  </si>
  <si>
    <t>HATEMOĞLU İLKOKULU OKUL-AİLE BİRLİĞİ GELİR-GİDER TABLOSU  2023 EKİM</t>
  </si>
  <si>
    <t>GÜLSÜM ATAY</t>
  </si>
  <si>
    <t>HALİL ATABAY</t>
  </si>
  <si>
    <t>MEMDUH ERKOÇ</t>
  </si>
  <si>
    <t>CÜNEYTHÜSEYİN ÜNLÜ</t>
  </si>
  <si>
    <t>ENES OK</t>
  </si>
  <si>
    <t>KADER KAYA</t>
  </si>
  <si>
    <t>TÜRKAN TUĞBA AKYÜZ</t>
  </si>
  <si>
    <t>FATMA GÜNAY</t>
  </si>
  <si>
    <t>AYŞEGÜL KORKMAZ</t>
  </si>
  <si>
    <t>FATİH YAYLA</t>
  </si>
  <si>
    <t xml:space="preserve">CANAN BAĞLAN </t>
  </si>
  <si>
    <t>ZEKERİYA KOÇYİĞİT</t>
  </si>
  <si>
    <t>KEREM COŞGUN</t>
  </si>
  <si>
    <t>ZEHRA POLAT</t>
  </si>
  <si>
    <t>MEHMET ÖMER COŞKUN</t>
  </si>
  <si>
    <t>ASLI DÖNER</t>
  </si>
  <si>
    <t>AYŞENUR ÜSTÜN</t>
  </si>
  <si>
    <t>AMINA ABDURAHMANOVA</t>
  </si>
  <si>
    <t>SERDAL AKTAŞ</t>
  </si>
  <si>
    <t>NURETTİN DOĞANAY</t>
  </si>
  <si>
    <t xml:space="preserve">HATİCE ÇAM </t>
  </si>
  <si>
    <t>SEVGİ BAŞARAN</t>
  </si>
  <si>
    <t xml:space="preserve">FİLİZ BİDAV KALKAN </t>
  </si>
  <si>
    <t>ALEV TUNÇ DURUR</t>
  </si>
  <si>
    <t>NURHAYAT ÖNDER</t>
  </si>
  <si>
    <t xml:space="preserve">NURCAN İLHAN </t>
  </si>
  <si>
    <t>ZUHAL KARAKAŞ GÜLLÜ</t>
  </si>
  <si>
    <t xml:space="preserve">SERKAN ÖZTÜRK </t>
  </si>
  <si>
    <t>MUSTAFA KOÇYİĞİT</t>
  </si>
  <si>
    <t>FATMA MAKAL</t>
  </si>
  <si>
    <t>MUSTAFA ŞAHAN</t>
  </si>
  <si>
    <t>ÖZGE DOĞAN</t>
  </si>
  <si>
    <t xml:space="preserve">MURAT EREN </t>
  </si>
  <si>
    <t>NURULLAH ÇİRCİ</t>
  </si>
  <si>
    <t>ZÜMRÜT TİRYAKİ</t>
  </si>
  <si>
    <t>SEYFULLAH FIRAT</t>
  </si>
  <si>
    <t>PAULIN ARMAND BOULI</t>
  </si>
  <si>
    <t>LEYLA TEMEL</t>
  </si>
  <si>
    <t>SÜLEYMAN GÜLER</t>
  </si>
  <si>
    <t>BERNA TUNALI BOZKURT</t>
  </si>
  <si>
    <t>CİHAN DURAN</t>
  </si>
  <si>
    <t>HÜLYA YURDAGÜN</t>
  </si>
  <si>
    <t>RÜŞAN GÜLER</t>
  </si>
  <si>
    <t xml:space="preserve">SOYLULAR YAPI </t>
  </si>
  <si>
    <t>EFT MASRAF</t>
  </si>
  <si>
    <t>AHMET KILIÇ</t>
  </si>
  <si>
    <t>HATEMOĞLU İLKOKULU OKUL-AİLE BİRLİĞİ GELİR-GİDER TABLOSU  2023 KASIM</t>
  </si>
  <si>
    <t>BARIŞ İRTEGÜN</t>
  </si>
  <si>
    <t>BİRCAN ARSLAN KARABPĞAR</t>
  </si>
  <si>
    <t>ZILOLA ABDULLEVA</t>
  </si>
  <si>
    <t>NEDİM AKYOL</t>
  </si>
  <si>
    <t>ŞERİFE KOLUKISA</t>
  </si>
  <si>
    <t>KÜBRA SİNİR</t>
  </si>
  <si>
    <t>HATEMOĞLU İLKOKULU OKUL-AİLE BİRLİĞİ GELİR-GİDER TABLOSU  2023EYLÜL</t>
  </si>
  <si>
    <t>RECEP MOLLAİBRAHİMOĞLU</t>
  </si>
  <si>
    <t xml:space="preserve">SAVAŞ KALKAN </t>
  </si>
  <si>
    <t>CÜNEYT HÜSEYİN ÜNLÜ</t>
  </si>
  <si>
    <t>YÜKSEL EROL</t>
  </si>
  <si>
    <t>TOLGA KÜÇÜKAVŞAR</t>
  </si>
  <si>
    <t>OKUL İÇİ BÖLME PİMAPEN TAŞIMA BEDELİ</t>
  </si>
  <si>
    <t xml:space="preserve">HATEMOĞLU İLKOKULU OKUL-AİLE BİRLİĞİ GELİR-GİDER TABLOSU  2023 ARALIK </t>
  </si>
  <si>
    <t xml:space="preserve">HATEMOĞLU İLKOKULU OKUL-AİLE BİRLİĞİ GELİR-GİDER TABLOSU  2024 OCAK </t>
  </si>
  <si>
    <t>HATEMOĞLU İLKOKULU OKUL-AİLE BİRLİĞİ GELİR-GİDER TABLOSU  2024 ŞUBAT</t>
  </si>
  <si>
    <t>CUMALİ ÇAL</t>
  </si>
  <si>
    <t>MUSTAFA ÇAKIR</t>
  </si>
  <si>
    <t>HATEMOĞLU İLKOKULU OKUL-AİLE BİRLİĞİ GELİR-GİDER TABLOSU  2024 MART</t>
  </si>
  <si>
    <t>HATEMOĞLU İLKOKULU OKUL-AİLE BİRLİĞİ GELİR-GİDER TABLOSU  2024 NİSAN</t>
  </si>
  <si>
    <t>HATEMOĞLU İLKOKULU OKUL-AİLE BİRLİĞİ GELİR-GİDER TABLOSU  2024 MAYIS</t>
  </si>
  <si>
    <t xml:space="preserve">HATEMOĞLU İLKOKULU OKUL-AİLE BİRLİĞİ GELİR-GİDER TABLOSU  2024 HAZİRAN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</si>
</sst>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E500-D7E2-4989-A3F5-0A20EB880843}">
  <dimension ref="A1:J27"/>
  <sheetViews>
    <sheetView workbookViewId="0">
      <selection sqref="A1:XFD1048576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>
        <v>21088.400000000001</v>
      </c>
      <c r="E4" s="2"/>
      <c r="F4" s="8"/>
      <c r="G4" s="9"/>
      <c r="H4" s="10"/>
      <c r="I4" s="2"/>
    </row>
    <row r="5" spans="1:10" x14ac:dyDescent="0.25">
      <c r="B5" s="17" t="s">
        <v>69</v>
      </c>
      <c r="C5" s="18"/>
      <c r="D5" s="6">
        <v>2000</v>
      </c>
      <c r="E5" s="7">
        <v>1</v>
      </c>
      <c r="F5" s="8" t="s">
        <v>70</v>
      </c>
      <c r="G5" s="9"/>
      <c r="H5" s="10"/>
      <c r="I5" s="2">
        <v>1500</v>
      </c>
    </row>
    <row r="6" spans="1:10" x14ac:dyDescent="0.25">
      <c r="B6" s="17" t="s">
        <v>68</v>
      </c>
      <c r="C6" s="18"/>
      <c r="D6" s="6">
        <v>500</v>
      </c>
      <c r="E6" s="7">
        <v>2</v>
      </c>
      <c r="F6" s="8" t="s">
        <v>55</v>
      </c>
      <c r="G6" s="9"/>
      <c r="H6" s="10"/>
      <c r="I6" s="2">
        <v>5.36</v>
      </c>
    </row>
    <row r="7" spans="1:10" x14ac:dyDescent="0.25">
      <c r="B7" s="17" t="s">
        <v>67</v>
      </c>
      <c r="C7" s="18"/>
      <c r="D7" s="6">
        <v>1500</v>
      </c>
      <c r="E7" s="7">
        <v>3</v>
      </c>
      <c r="F7" s="8"/>
      <c r="G7" s="9"/>
      <c r="H7" s="10"/>
      <c r="I7" s="2"/>
    </row>
    <row r="8" spans="1:10" x14ac:dyDescent="0.25">
      <c r="B8" s="17" t="s">
        <v>66</v>
      </c>
      <c r="C8" s="18"/>
      <c r="D8" s="6">
        <v>1000</v>
      </c>
      <c r="E8" s="7">
        <v>4</v>
      </c>
      <c r="F8" s="8"/>
      <c r="G8" s="9"/>
      <c r="H8" s="10"/>
      <c r="I8" s="2"/>
    </row>
    <row r="9" spans="1:10" x14ac:dyDescent="0.25">
      <c r="B9" s="17" t="s">
        <v>65</v>
      </c>
      <c r="C9" s="18"/>
      <c r="D9" s="6">
        <v>500</v>
      </c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26588.400000000001</v>
      </c>
      <c r="E20" s="7"/>
      <c r="F20" s="8" t="s">
        <v>6</v>
      </c>
      <c r="G20" s="9"/>
      <c r="H20" s="10"/>
      <c r="I20" s="2">
        <f>SUM(I5:I12)</f>
        <v>1505.36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25083.040000000001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4:C4"/>
    <mergeCell ref="F4:H4"/>
    <mergeCell ref="A1:J1"/>
    <mergeCell ref="B2:D2"/>
    <mergeCell ref="F2:I2"/>
    <mergeCell ref="B3:C3"/>
    <mergeCell ref="F3:H3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CD50-1C5E-43DD-9DAF-5DE88075C5E4}">
  <dimension ref="A1:J27"/>
  <sheetViews>
    <sheetView workbookViewId="0">
      <selection activeCell="D4" sqref="D4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79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/>
      <c r="E4" s="2"/>
      <c r="F4" s="8"/>
      <c r="G4" s="9"/>
      <c r="H4" s="10"/>
      <c r="I4" s="2"/>
    </row>
    <row r="5" spans="1:10" x14ac:dyDescent="0.25">
      <c r="B5" s="17"/>
      <c r="C5" s="18"/>
      <c r="D5" s="6"/>
      <c r="E5" s="7"/>
      <c r="F5" s="8"/>
      <c r="G5" s="9"/>
      <c r="H5" s="10"/>
      <c r="I5" s="2"/>
    </row>
    <row r="6" spans="1:10" x14ac:dyDescent="0.25">
      <c r="B6" s="17"/>
      <c r="C6" s="18"/>
      <c r="D6" s="6"/>
      <c r="E6" s="7"/>
      <c r="F6" s="8"/>
      <c r="G6" s="9"/>
      <c r="H6" s="10"/>
      <c r="I6" s="2"/>
    </row>
    <row r="7" spans="1:10" x14ac:dyDescent="0.25">
      <c r="B7" s="17"/>
      <c r="C7" s="18"/>
      <c r="D7" s="6"/>
      <c r="E7" s="7"/>
      <c r="F7" s="8"/>
      <c r="G7" s="9"/>
      <c r="H7" s="10"/>
      <c r="I7" s="2"/>
    </row>
    <row r="8" spans="1:10" x14ac:dyDescent="0.25">
      <c r="B8" s="17"/>
      <c r="C8" s="18"/>
      <c r="D8" s="6"/>
      <c r="E8" s="7"/>
      <c r="F8" s="8"/>
      <c r="G8" s="9"/>
      <c r="H8" s="10"/>
      <c r="I8" s="2"/>
    </row>
    <row r="9" spans="1:10" x14ac:dyDescent="0.25">
      <c r="B9" s="17"/>
      <c r="C9" s="18"/>
      <c r="D9" s="6"/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0</v>
      </c>
      <c r="E20" s="7"/>
      <c r="F20" s="8" t="s">
        <v>6</v>
      </c>
      <c r="G20" s="9"/>
      <c r="H20" s="10"/>
      <c r="I20" s="2">
        <f>SUM(I5:I12)</f>
        <v>0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0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  <mergeCell ref="B14:C14"/>
    <mergeCell ref="F14:H14"/>
    <mergeCell ref="B15:C15"/>
    <mergeCell ref="F15:H15"/>
    <mergeCell ref="B16:C16"/>
    <mergeCell ref="F16:H16"/>
    <mergeCell ref="B11:C11"/>
    <mergeCell ref="F11:H11"/>
    <mergeCell ref="B12:C12"/>
    <mergeCell ref="F12:H12"/>
    <mergeCell ref="B13:C13"/>
    <mergeCell ref="F13:H13"/>
    <mergeCell ref="B8:C8"/>
    <mergeCell ref="F8:H8"/>
    <mergeCell ref="B9:C9"/>
    <mergeCell ref="F9:H9"/>
    <mergeCell ref="B10:C10"/>
    <mergeCell ref="F10:H10"/>
    <mergeCell ref="B5:C5"/>
    <mergeCell ref="F5:H5"/>
    <mergeCell ref="B6:C6"/>
    <mergeCell ref="F6:H6"/>
    <mergeCell ref="B7:C7"/>
    <mergeCell ref="F7:H7"/>
    <mergeCell ref="A1:J1"/>
    <mergeCell ref="B2:D2"/>
    <mergeCell ref="F2:I2"/>
    <mergeCell ref="B3:C3"/>
    <mergeCell ref="F3:H3"/>
    <mergeCell ref="B4:C4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workbookViewId="0">
      <selection activeCell="D4" sqref="D4"/>
    </sheetView>
  </sheetViews>
  <sheetFormatPr defaultRowHeight="13.5" customHeight="1" x14ac:dyDescent="0.25"/>
  <cols>
    <col min="1" max="1" width="3.5703125" customWidth="1"/>
    <col min="3" max="3" width="17.42578125" customWidth="1"/>
    <col min="4" max="4" width="9.85546875" style="1" customWidth="1"/>
    <col min="5" max="5" width="5.5703125" customWidth="1"/>
    <col min="6" max="6" width="10.140625" bestFit="1" customWidth="1"/>
    <col min="7" max="7" width="12.42578125" customWidth="1"/>
    <col min="8" max="8" width="1.7109375" customWidth="1"/>
    <col min="9" max="9" width="12.85546875" customWidth="1"/>
    <col min="10" max="10" width="9.140625" hidden="1" customWidth="1"/>
  </cols>
  <sheetData>
    <row r="1" spans="1:10" ht="13.5" customHeight="1" x14ac:dyDescent="0.2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customHeight="1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ht="13.5" customHeight="1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ht="13.5" customHeight="1" x14ac:dyDescent="0.25">
      <c r="B4" s="19" t="s">
        <v>4</v>
      </c>
      <c r="C4" s="19"/>
      <c r="D4" s="4">
        <v>25077.68</v>
      </c>
      <c r="E4" s="2"/>
      <c r="F4" s="8"/>
      <c r="G4" s="9"/>
      <c r="H4" s="10"/>
      <c r="I4" s="2"/>
    </row>
    <row r="5" spans="1:10" ht="13.5" customHeight="1" x14ac:dyDescent="0.25">
      <c r="B5" s="17" t="s">
        <v>11</v>
      </c>
      <c r="C5" s="18"/>
      <c r="D5" s="6">
        <v>1500</v>
      </c>
      <c r="E5" s="7">
        <v>1</v>
      </c>
      <c r="F5" s="8" t="s">
        <v>54</v>
      </c>
      <c r="G5" s="9"/>
      <c r="H5" s="10"/>
      <c r="I5" s="2">
        <v>2200.8000000000002</v>
      </c>
    </row>
    <row r="6" spans="1:10" ht="13.5" customHeight="1" x14ac:dyDescent="0.25">
      <c r="B6" s="17" t="s">
        <v>12</v>
      </c>
      <c r="C6" s="18"/>
      <c r="D6" s="6">
        <v>500</v>
      </c>
      <c r="E6" s="7">
        <v>2</v>
      </c>
      <c r="F6" s="8" t="s">
        <v>55</v>
      </c>
      <c r="G6" s="9"/>
      <c r="H6" s="10"/>
      <c r="I6" s="2">
        <v>26.88</v>
      </c>
    </row>
    <row r="7" spans="1:10" ht="13.5" customHeight="1" x14ac:dyDescent="0.25">
      <c r="B7" s="17" t="s">
        <v>13</v>
      </c>
      <c r="C7" s="18"/>
      <c r="D7" s="6">
        <v>1000</v>
      </c>
      <c r="E7" s="7">
        <v>3</v>
      </c>
      <c r="F7" s="8" t="s">
        <v>56</v>
      </c>
      <c r="G7" s="9"/>
      <c r="H7" s="10"/>
      <c r="I7" s="2">
        <v>3138</v>
      </c>
    </row>
    <row r="8" spans="1:10" ht="13.5" customHeight="1" x14ac:dyDescent="0.25">
      <c r="B8" s="17" t="s">
        <v>14</v>
      </c>
      <c r="C8" s="18"/>
      <c r="D8" s="6">
        <v>500</v>
      </c>
      <c r="E8" s="7">
        <v>4</v>
      </c>
      <c r="F8" s="8" t="s">
        <v>55</v>
      </c>
      <c r="G8" s="9"/>
      <c r="H8" s="10"/>
      <c r="I8" s="2">
        <v>26.88</v>
      </c>
    </row>
    <row r="9" spans="1:10" ht="13.5" customHeight="1" x14ac:dyDescent="0.25">
      <c r="B9" s="17" t="s">
        <v>15</v>
      </c>
      <c r="C9" s="18"/>
      <c r="D9" s="6">
        <v>1000</v>
      </c>
      <c r="E9" s="7"/>
      <c r="F9" s="14"/>
      <c r="G9" s="15"/>
      <c r="H9" s="16"/>
      <c r="I9" s="2"/>
    </row>
    <row r="10" spans="1:10" ht="13.5" customHeight="1" x14ac:dyDescent="0.25">
      <c r="B10" s="17" t="s">
        <v>16</v>
      </c>
      <c r="C10" s="18"/>
      <c r="D10" s="6">
        <v>400</v>
      </c>
      <c r="E10" s="7"/>
      <c r="F10" s="8"/>
      <c r="G10" s="9"/>
      <c r="H10" s="10"/>
      <c r="I10" s="2"/>
    </row>
    <row r="11" spans="1:10" ht="13.5" customHeight="1" x14ac:dyDescent="0.25">
      <c r="B11" s="17" t="s">
        <v>17</v>
      </c>
      <c r="C11" s="18"/>
      <c r="D11" s="6">
        <v>500</v>
      </c>
      <c r="E11" s="7"/>
      <c r="F11" s="14"/>
      <c r="G11" s="15"/>
      <c r="H11" s="16"/>
      <c r="I11" s="2"/>
    </row>
    <row r="12" spans="1:10" ht="13.5" customHeight="1" x14ac:dyDescent="0.25">
      <c r="B12" s="12" t="s">
        <v>18</v>
      </c>
      <c r="C12" s="13"/>
      <c r="D12" s="6">
        <v>500</v>
      </c>
      <c r="E12" s="7"/>
      <c r="F12" s="8"/>
      <c r="G12" s="9"/>
      <c r="H12" s="10"/>
      <c r="I12" s="2"/>
    </row>
    <row r="13" spans="1:10" ht="13.5" customHeight="1" x14ac:dyDescent="0.25">
      <c r="B13" s="12" t="s">
        <v>19</v>
      </c>
      <c r="C13" s="13"/>
      <c r="D13" s="6">
        <v>500</v>
      </c>
      <c r="E13" s="7"/>
      <c r="F13" s="8"/>
      <c r="G13" s="9"/>
      <c r="H13" s="10"/>
      <c r="I13" s="2"/>
    </row>
    <row r="14" spans="1:10" ht="13.5" customHeight="1" x14ac:dyDescent="0.25">
      <c r="B14" s="12" t="s">
        <v>20</v>
      </c>
      <c r="C14" s="13"/>
      <c r="D14" s="6">
        <v>750</v>
      </c>
      <c r="E14" s="7"/>
      <c r="F14" s="8"/>
      <c r="G14" s="9"/>
      <c r="H14" s="10"/>
      <c r="I14" s="2"/>
    </row>
    <row r="15" spans="1:10" ht="13.5" customHeight="1" x14ac:dyDescent="0.25">
      <c r="B15" s="12" t="s">
        <v>21</v>
      </c>
      <c r="C15" s="13"/>
      <c r="D15" s="6">
        <v>500</v>
      </c>
      <c r="E15" s="7"/>
      <c r="F15" s="14"/>
      <c r="G15" s="15"/>
      <c r="H15" s="16"/>
      <c r="I15" s="2"/>
    </row>
    <row r="16" spans="1:10" ht="13.5" customHeight="1" x14ac:dyDescent="0.25">
      <c r="B16" s="12" t="s">
        <v>22</v>
      </c>
      <c r="C16" s="13"/>
      <c r="D16" s="6">
        <v>400</v>
      </c>
      <c r="E16" s="7"/>
      <c r="F16" s="8"/>
      <c r="G16" s="9"/>
      <c r="H16" s="10"/>
      <c r="I16" s="2"/>
    </row>
    <row r="17" spans="2:9" ht="13.5" customHeight="1" x14ac:dyDescent="0.25">
      <c r="B17" s="12" t="s">
        <v>23</v>
      </c>
      <c r="C17" s="13"/>
      <c r="D17" s="6">
        <v>500</v>
      </c>
      <c r="E17" s="7"/>
      <c r="F17" s="14"/>
      <c r="G17" s="15"/>
      <c r="H17" s="16"/>
      <c r="I17" s="2"/>
    </row>
    <row r="18" spans="2:9" ht="13.5" customHeight="1" x14ac:dyDescent="0.25">
      <c r="B18" s="12" t="s">
        <v>24</v>
      </c>
      <c r="C18" s="13"/>
      <c r="D18" s="6">
        <v>200</v>
      </c>
      <c r="E18" s="7"/>
      <c r="F18" s="8"/>
      <c r="G18" s="9"/>
      <c r="H18" s="10"/>
      <c r="I18" s="2"/>
    </row>
    <row r="19" spans="2:9" ht="13.5" customHeight="1" x14ac:dyDescent="0.25">
      <c r="B19" s="12" t="s">
        <v>25</v>
      </c>
      <c r="C19" s="13"/>
      <c r="D19" s="6">
        <v>500</v>
      </c>
      <c r="E19" s="7"/>
      <c r="F19" s="8"/>
      <c r="G19" s="9"/>
      <c r="H19" s="10"/>
      <c r="I19" s="2"/>
    </row>
    <row r="20" spans="2:9" ht="13.5" customHeight="1" x14ac:dyDescent="0.25">
      <c r="B20" s="12" t="s">
        <v>26</v>
      </c>
      <c r="C20" s="13"/>
      <c r="D20" s="6">
        <v>500</v>
      </c>
      <c r="E20" s="7"/>
      <c r="F20" s="8"/>
      <c r="G20" s="9"/>
      <c r="H20" s="10"/>
      <c r="I20" s="2"/>
    </row>
    <row r="21" spans="2:9" ht="13.5" customHeight="1" x14ac:dyDescent="0.25">
      <c r="B21" s="12" t="s">
        <v>27</v>
      </c>
      <c r="C21" s="13"/>
      <c r="D21" s="6">
        <v>250</v>
      </c>
      <c r="E21" s="7"/>
      <c r="F21" s="14"/>
      <c r="G21" s="15"/>
      <c r="H21" s="16"/>
      <c r="I21" s="2"/>
    </row>
    <row r="22" spans="2:9" ht="13.5" customHeight="1" x14ac:dyDescent="0.25">
      <c r="B22" s="12" t="s">
        <v>28</v>
      </c>
      <c r="C22" s="13"/>
      <c r="D22" s="6">
        <v>500</v>
      </c>
      <c r="E22" s="7"/>
      <c r="F22" s="8"/>
      <c r="G22" s="9"/>
      <c r="H22" s="10"/>
      <c r="I22" s="2"/>
    </row>
    <row r="23" spans="2:9" ht="13.5" customHeight="1" x14ac:dyDescent="0.25">
      <c r="B23" s="12" t="s">
        <v>29</v>
      </c>
      <c r="C23" s="13"/>
      <c r="D23" s="6">
        <v>500</v>
      </c>
      <c r="E23" s="7"/>
      <c r="F23" s="14"/>
      <c r="G23" s="15"/>
      <c r="H23" s="16"/>
      <c r="I23" s="2"/>
    </row>
    <row r="24" spans="2:9" ht="13.5" customHeight="1" x14ac:dyDescent="0.25">
      <c r="B24" s="12" t="s">
        <v>30</v>
      </c>
      <c r="C24" s="13"/>
      <c r="D24" s="6">
        <v>1000</v>
      </c>
      <c r="E24" s="7"/>
      <c r="F24" s="8"/>
      <c r="G24" s="9"/>
      <c r="H24" s="10"/>
      <c r="I24" s="2"/>
    </row>
    <row r="25" spans="2:9" ht="13.5" customHeight="1" x14ac:dyDescent="0.25">
      <c r="B25" s="12" t="s">
        <v>31</v>
      </c>
      <c r="C25" s="13"/>
      <c r="D25" s="6">
        <v>500</v>
      </c>
      <c r="E25" s="7"/>
      <c r="F25" s="8"/>
      <c r="G25" s="9"/>
      <c r="H25" s="10"/>
      <c r="I25" s="2"/>
    </row>
    <row r="26" spans="2:9" ht="13.5" customHeight="1" x14ac:dyDescent="0.25">
      <c r="B26" s="12" t="s">
        <v>32</v>
      </c>
      <c r="C26" s="13"/>
      <c r="D26" s="6">
        <v>500</v>
      </c>
      <c r="E26" s="7"/>
      <c r="F26" s="8"/>
      <c r="G26" s="9"/>
      <c r="H26" s="10"/>
      <c r="I26" s="2"/>
    </row>
    <row r="27" spans="2:9" ht="13.5" customHeight="1" x14ac:dyDescent="0.25">
      <c r="B27" s="12" t="s">
        <v>33</v>
      </c>
      <c r="C27" s="13"/>
      <c r="D27" s="6">
        <v>500</v>
      </c>
      <c r="E27" s="7"/>
      <c r="F27" s="14"/>
      <c r="G27" s="15"/>
      <c r="H27" s="16"/>
      <c r="I27" s="2"/>
    </row>
    <row r="28" spans="2:9" ht="13.5" customHeight="1" x14ac:dyDescent="0.25">
      <c r="B28" s="12" t="s">
        <v>34</v>
      </c>
      <c r="C28" s="13"/>
      <c r="D28" s="6">
        <v>500</v>
      </c>
      <c r="E28" s="7"/>
      <c r="F28" s="8"/>
      <c r="G28" s="9"/>
      <c r="H28" s="10"/>
      <c r="I28" s="2"/>
    </row>
    <row r="29" spans="2:9" ht="13.5" customHeight="1" x14ac:dyDescent="0.25">
      <c r="B29" s="12" t="s">
        <v>35</v>
      </c>
      <c r="C29" s="13"/>
      <c r="D29" s="6">
        <v>500</v>
      </c>
      <c r="E29" s="7"/>
      <c r="F29" s="14"/>
      <c r="G29" s="15"/>
      <c r="H29" s="16"/>
      <c r="I29" s="2"/>
    </row>
    <row r="30" spans="2:9" ht="13.5" customHeight="1" x14ac:dyDescent="0.25">
      <c r="B30" s="12" t="s">
        <v>35</v>
      </c>
      <c r="C30" s="13"/>
      <c r="D30" s="6">
        <v>200</v>
      </c>
      <c r="E30" s="7"/>
      <c r="F30" s="8"/>
      <c r="G30" s="9"/>
      <c r="H30" s="10"/>
      <c r="I30" s="2"/>
    </row>
    <row r="31" spans="2:9" ht="13.5" customHeight="1" x14ac:dyDescent="0.25">
      <c r="B31" s="12" t="s">
        <v>36</v>
      </c>
      <c r="C31" s="13"/>
      <c r="D31" s="6">
        <v>1000</v>
      </c>
      <c r="E31" s="7"/>
      <c r="F31" s="8"/>
      <c r="G31" s="9"/>
      <c r="H31" s="10"/>
      <c r="I31" s="2"/>
    </row>
    <row r="32" spans="2:9" ht="13.5" customHeight="1" x14ac:dyDescent="0.25">
      <c r="B32" s="12" t="s">
        <v>37</v>
      </c>
      <c r="C32" s="13"/>
      <c r="D32" s="6">
        <v>500</v>
      </c>
      <c r="E32" s="7"/>
      <c r="F32" s="14"/>
      <c r="G32" s="15"/>
      <c r="H32" s="16"/>
      <c r="I32" s="2"/>
    </row>
    <row r="33" spans="2:9" ht="13.5" customHeight="1" x14ac:dyDescent="0.25">
      <c r="B33" s="12" t="s">
        <v>38</v>
      </c>
      <c r="C33" s="13"/>
      <c r="D33" s="6">
        <v>1000</v>
      </c>
      <c r="E33" s="7"/>
      <c r="F33" s="8"/>
      <c r="G33" s="9"/>
      <c r="H33" s="10"/>
      <c r="I33" s="2"/>
    </row>
    <row r="34" spans="2:9" ht="13.5" customHeight="1" x14ac:dyDescent="0.25">
      <c r="B34" s="12" t="s">
        <v>39</v>
      </c>
      <c r="C34" s="13"/>
      <c r="D34" s="6">
        <v>250</v>
      </c>
      <c r="E34" s="7"/>
      <c r="F34" s="14"/>
      <c r="G34" s="15"/>
      <c r="H34" s="16"/>
      <c r="I34" s="2"/>
    </row>
    <row r="35" spans="2:9" ht="13.5" customHeight="1" x14ac:dyDescent="0.25">
      <c r="B35" s="12" t="s">
        <v>40</v>
      </c>
      <c r="C35" s="13"/>
      <c r="D35" s="6">
        <v>500</v>
      </c>
      <c r="E35" s="7"/>
      <c r="F35" s="8"/>
      <c r="G35" s="9"/>
      <c r="H35" s="10"/>
      <c r="I35" s="2"/>
    </row>
    <row r="36" spans="2:9" ht="13.5" customHeight="1" x14ac:dyDescent="0.25">
      <c r="B36" s="12" t="s">
        <v>41</v>
      </c>
      <c r="C36" s="13"/>
      <c r="D36" s="6">
        <v>500</v>
      </c>
      <c r="E36" s="7"/>
      <c r="F36" s="14"/>
      <c r="G36" s="15"/>
      <c r="H36" s="16"/>
      <c r="I36" s="2"/>
    </row>
    <row r="37" spans="2:9" ht="13.5" customHeight="1" x14ac:dyDescent="0.25">
      <c r="B37" s="12" t="s">
        <v>42</v>
      </c>
      <c r="C37" s="13"/>
      <c r="D37" s="6">
        <v>1000</v>
      </c>
      <c r="E37" s="7"/>
      <c r="F37" s="8"/>
      <c r="G37" s="9"/>
      <c r="H37" s="10"/>
      <c r="I37" s="2"/>
    </row>
    <row r="38" spans="2:9" ht="13.5" customHeight="1" x14ac:dyDescent="0.25">
      <c r="B38" s="12" t="s">
        <v>43</v>
      </c>
      <c r="C38" s="13"/>
      <c r="D38" s="6">
        <v>500</v>
      </c>
      <c r="E38" s="7"/>
      <c r="F38" s="14"/>
      <c r="G38" s="15"/>
      <c r="H38" s="16"/>
      <c r="I38" s="2"/>
    </row>
    <row r="39" spans="2:9" ht="13.5" customHeight="1" x14ac:dyDescent="0.25">
      <c r="B39" s="12" t="s">
        <v>44</v>
      </c>
      <c r="C39" s="13"/>
      <c r="D39" s="6">
        <v>250</v>
      </c>
      <c r="E39" s="7"/>
      <c r="F39" s="8"/>
      <c r="G39" s="9"/>
      <c r="H39" s="10"/>
      <c r="I39" s="2"/>
    </row>
    <row r="40" spans="2:9" ht="13.5" customHeight="1" x14ac:dyDescent="0.25">
      <c r="B40" s="12" t="s">
        <v>20</v>
      </c>
      <c r="C40" s="13"/>
      <c r="D40" s="6">
        <v>500</v>
      </c>
      <c r="E40" s="7"/>
      <c r="F40" s="14"/>
      <c r="G40" s="15"/>
      <c r="H40" s="16"/>
      <c r="I40" s="2"/>
    </row>
    <row r="41" spans="2:9" ht="13.5" customHeight="1" x14ac:dyDescent="0.25">
      <c r="B41" s="12" t="s">
        <v>45</v>
      </c>
      <c r="C41" s="13"/>
      <c r="D41" s="6">
        <v>300</v>
      </c>
      <c r="E41" s="7"/>
      <c r="F41" s="8"/>
      <c r="G41" s="9"/>
      <c r="H41" s="10"/>
      <c r="I41" s="2"/>
    </row>
    <row r="42" spans="2:9" ht="13.5" customHeight="1" x14ac:dyDescent="0.25">
      <c r="B42" s="12" t="s">
        <v>46</v>
      </c>
      <c r="C42" s="13"/>
      <c r="D42" s="6">
        <v>750</v>
      </c>
      <c r="E42" s="7"/>
      <c r="F42" s="14"/>
      <c r="G42" s="15"/>
      <c r="H42" s="16"/>
      <c r="I42" s="2"/>
    </row>
    <row r="43" spans="2:9" ht="13.5" customHeight="1" x14ac:dyDescent="0.25">
      <c r="B43" s="12" t="s">
        <v>47</v>
      </c>
      <c r="C43" s="13"/>
      <c r="D43" s="6">
        <v>500</v>
      </c>
      <c r="E43" s="7"/>
      <c r="F43" s="8"/>
      <c r="G43" s="9"/>
      <c r="H43" s="10"/>
      <c r="I43" s="2"/>
    </row>
    <row r="44" spans="2:9" ht="13.5" customHeight="1" x14ac:dyDescent="0.25">
      <c r="B44" s="12" t="s">
        <v>48</v>
      </c>
      <c r="C44" s="13"/>
      <c r="D44" s="6">
        <v>500</v>
      </c>
      <c r="E44" s="7"/>
      <c r="F44" s="14"/>
      <c r="G44" s="15"/>
      <c r="H44" s="16"/>
      <c r="I44" s="2"/>
    </row>
    <row r="45" spans="2:9" ht="13.5" customHeight="1" x14ac:dyDescent="0.25">
      <c r="B45" s="12" t="s">
        <v>49</v>
      </c>
      <c r="C45" s="13"/>
      <c r="D45" s="6">
        <v>250</v>
      </c>
      <c r="E45" s="7"/>
      <c r="F45" s="8"/>
      <c r="G45" s="9"/>
      <c r="H45" s="10"/>
      <c r="I45" s="2"/>
    </row>
    <row r="46" spans="2:9" ht="13.5" customHeight="1" x14ac:dyDescent="0.25">
      <c r="B46" s="12" t="s">
        <v>50</v>
      </c>
      <c r="C46" s="13"/>
      <c r="D46" s="6">
        <v>250</v>
      </c>
      <c r="E46" s="7"/>
      <c r="F46" s="8"/>
      <c r="G46" s="9"/>
      <c r="H46" s="10"/>
      <c r="I46" s="2"/>
    </row>
    <row r="47" spans="2:9" ht="13.5" customHeight="1" x14ac:dyDescent="0.25">
      <c r="B47" s="12" t="s">
        <v>51</v>
      </c>
      <c r="C47" s="13"/>
      <c r="D47" s="6">
        <v>500</v>
      </c>
      <c r="E47" s="7"/>
      <c r="F47" s="14"/>
      <c r="G47" s="15"/>
      <c r="H47" s="16"/>
      <c r="I47" s="2"/>
    </row>
    <row r="48" spans="2:9" ht="13.5" customHeight="1" x14ac:dyDescent="0.25">
      <c r="B48" s="12" t="s">
        <v>52</v>
      </c>
      <c r="C48" s="13"/>
      <c r="D48" s="6">
        <v>250</v>
      </c>
      <c r="E48" s="7"/>
      <c r="F48" s="14"/>
      <c r="G48" s="15"/>
      <c r="H48" s="16"/>
      <c r="I48" s="2"/>
    </row>
    <row r="49" spans="2:9" ht="13.5" customHeight="1" x14ac:dyDescent="0.25">
      <c r="B49" s="12" t="s">
        <v>53</v>
      </c>
      <c r="C49" s="13"/>
      <c r="D49" s="6">
        <v>500</v>
      </c>
      <c r="E49" s="7"/>
      <c r="F49" s="14"/>
      <c r="G49" s="15"/>
      <c r="H49" s="16"/>
      <c r="I49" s="2"/>
    </row>
    <row r="50" spans="2:9" ht="13.5" customHeight="1" x14ac:dyDescent="0.25">
      <c r="B50" s="8" t="s">
        <v>6</v>
      </c>
      <c r="C50" s="9"/>
      <c r="D50" s="5">
        <f>SUM(D4:D49)</f>
        <v>49577.68</v>
      </c>
      <c r="E50" s="7"/>
      <c r="F50" s="8" t="s">
        <v>6</v>
      </c>
      <c r="G50" s="9"/>
      <c r="H50" s="10"/>
      <c r="I50" s="2">
        <f>SUM(I5:I30)</f>
        <v>5392.56</v>
      </c>
    </row>
    <row r="51" spans="2:9" ht="13.5" customHeight="1" x14ac:dyDescent="0.25">
      <c r="F51" s="11" t="s">
        <v>3</v>
      </c>
      <c r="G51" s="11"/>
      <c r="H51" t="s">
        <v>8</v>
      </c>
      <c r="I51">
        <f>(D50-I50)</f>
        <v>44185.120000000003</v>
      </c>
    </row>
    <row r="55" spans="2:9" ht="13.5" customHeight="1" x14ac:dyDescent="0.25">
      <c r="F55" s="3"/>
    </row>
    <row r="56" spans="2:9" ht="13.5" customHeight="1" x14ac:dyDescent="0.25">
      <c r="F56" t="s">
        <v>9</v>
      </c>
    </row>
    <row r="57" spans="2:9" ht="13.5" customHeight="1" x14ac:dyDescent="0.25">
      <c r="C57" t="s">
        <v>5</v>
      </c>
      <c r="F57" t="s">
        <v>7</v>
      </c>
    </row>
  </sheetData>
  <mergeCells count="100">
    <mergeCell ref="F48:H48"/>
    <mergeCell ref="B5:C5"/>
    <mergeCell ref="F5:H5"/>
    <mergeCell ref="B9:C9"/>
    <mergeCell ref="F10:H10"/>
    <mergeCell ref="F11:H11"/>
    <mergeCell ref="B10:C10"/>
    <mergeCell ref="B11:C11"/>
    <mergeCell ref="B6:C6"/>
    <mergeCell ref="F6:H6"/>
    <mergeCell ref="B49:C49"/>
    <mergeCell ref="F49:H49"/>
    <mergeCell ref="F51:G51"/>
    <mergeCell ref="F50:H50"/>
    <mergeCell ref="B50:C50"/>
    <mergeCell ref="F12:H12"/>
    <mergeCell ref="B12:C12"/>
    <mergeCell ref="B24:C24"/>
    <mergeCell ref="B23:C23"/>
    <mergeCell ref="B46:C46"/>
    <mergeCell ref="F46:H46"/>
    <mergeCell ref="B47:C47"/>
    <mergeCell ref="F47:H47"/>
    <mergeCell ref="B48:C48"/>
    <mergeCell ref="B7:C7"/>
    <mergeCell ref="F9:H9"/>
    <mergeCell ref="F7:H7"/>
    <mergeCell ref="F8:H8"/>
    <mergeCell ref="B8:C8"/>
    <mergeCell ref="F27:H27"/>
    <mergeCell ref="F28:H28"/>
    <mergeCell ref="F29:H29"/>
    <mergeCell ref="F30:H30"/>
    <mergeCell ref="B22:C22"/>
    <mergeCell ref="B25:C25"/>
    <mergeCell ref="B26:C26"/>
    <mergeCell ref="B27:C27"/>
    <mergeCell ref="B28:C28"/>
    <mergeCell ref="A1:J1"/>
    <mergeCell ref="B2:D2"/>
    <mergeCell ref="F2:I2"/>
    <mergeCell ref="B4:C4"/>
    <mergeCell ref="F4:H4"/>
    <mergeCell ref="B3:C3"/>
    <mergeCell ref="F3:H3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6:H26"/>
    <mergeCell ref="F22:H22"/>
    <mergeCell ref="F23:H23"/>
    <mergeCell ref="F24:H24"/>
    <mergeCell ref="F25:H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1:C31"/>
    <mergeCell ref="B29:C29"/>
    <mergeCell ref="B30:C30"/>
    <mergeCell ref="B39:C39"/>
    <mergeCell ref="B40:C40"/>
    <mergeCell ref="B41:C41"/>
    <mergeCell ref="B32:C32"/>
    <mergeCell ref="B33:C33"/>
    <mergeCell ref="B34:C34"/>
    <mergeCell ref="B35:C35"/>
    <mergeCell ref="B36:C36"/>
    <mergeCell ref="B44:C44"/>
    <mergeCell ref="F44:H44"/>
    <mergeCell ref="B45:C45"/>
    <mergeCell ref="F45:H45"/>
    <mergeCell ref="F36:H36"/>
    <mergeCell ref="F37:H37"/>
    <mergeCell ref="F38:H38"/>
    <mergeCell ref="F39:H39"/>
    <mergeCell ref="F40:H40"/>
    <mergeCell ref="F41:H41"/>
    <mergeCell ref="B42:C42"/>
    <mergeCell ref="F42:H42"/>
    <mergeCell ref="B43:C43"/>
    <mergeCell ref="F43:H43"/>
    <mergeCell ref="B37:C37"/>
    <mergeCell ref="B38:C38"/>
    <mergeCell ref="F31:H31"/>
    <mergeCell ref="F32:H32"/>
    <mergeCell ref="F33:H33"/>
    <mergeCell ref="F34:H34"/>
    <mergeCell ref="F35:H35"/>
  </mergeCells>
  <conditionalFormatting sqref="N27:N28">
    <cfRule type="iconSet" priority="1">
      <iconSet iconSet="3Arrows">
        <cfvo type="percent" val="0"/>
        <cfvo type="percent" val="33"/>
        <cfvo type="percent" val="67"/>
      </iconSet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B10" sqref="B10:C10"/>
    </sheetView>
  </sheetViews>
  <sheetFormatPr defaultRowHeight="15" x14ac:dyDescent="0.25"/>
  <cols>
    <col min="1" max="1" width="3.5703125" customWidth="1"/>
    <col min="3" max="3" width="17.42578125" customWidth="1"/>
    <col min="4" max="4" width="9.85546875" style="1" customWidth="1"/>
    <col min="5" max="5" width="5.5703125" customWidth="1"/>
    <col min="6" max="6" width="10.140625" bestFit="1" customWidth="1"/>
    <col min="7" max="7" width="12.42578125" customWidth="1"/>
    <col min="8" max="8" width="1.7109375" customWidth="1"/>
    <col min="9" max="9" width="12.85546875" customWidth="1"/>
    <col min="10" max="10" width="9.140625" hidden="1" customWidth="1"/>
  </cols>
  <sheetData>
    <row r="1" spans="1:10" ht="13.5" customHeight="1" x14ac:dyDescent="0.25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3.5" customHeight="1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ht="13.5" customHeight="1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ht="13.5" customHeight="1" x14ac:dyDescent="0.25">
      <c r="B4" s="19" t="s">
        <v>4</v>
      </c>
      <c r="C4" s="19"/>
      <c r="D4" s="4">
        <v>44185.120000000003</v>
      </c>
      <c r="E4" s="2"/>
      <c r="F4" s="8"/>
      <c r="G4" s="9"/>
      <c r="H4" s="10"/>
      <c r="I4" s="2"/>
    </row>
    <row r="5" spans="1:10" ht="13.5" customHeight="1" x14ac:dyDescent="0.25">
      <c r="B5" s="17" t="s">
        <v>58</v>
      </c>
      <c r="C5" s="18"/>
      <c r="D5" s="6">
        <v>500</v>
      </c>
      <c r="E5" s="7">
        <v>1</v>
      </c>
      <c r="F5" s="8"/>
      <c r="G5" s="9"/>
      <c r="H5" s="10"/>
      <c r="I5" s="2"/>
    </row>
    <row r="6" spans="1:10" ht="13.5" customHeight="1" x14ac:dyDescent="0.25">
      <c r="B6" s="17" t="s">
        <v>59</v>
      </c>
      <c r="C6" s="18"/>
      <c r="D6" s="6">
        <v>500</v>
      </c>
      <c r="E6" s="7">
        <v>2</v>
      </c>
      <c r="F6" s="8"/>
      <c r="G6" s="9"/>
      <c r="H6" s="10"/>
      <c r="I6" s="2"/>
    </row>
    <row r="7" spans="1:10" ht="13.5" customHeight="1" x14ac:dyDescent="0.25">
      <c r="B7" s="17" t="s">
        <v>60</v>
      </c>
      <c r="C7" s="18"/>
      <c r="D7" s="6">
        <v>500</v>
      </c>
      <c r="E7" s="7">
        <v>3</v>
      </c>
      <c r="F7" s="8"/>
      <c r="G7" s="9"/>
      <c r="H7" s="10"/>
      <c r="I7" s="2"/>
    </row>
    <row r="8" spans="1:10" ht="13.5" customHeight="1" x14ac:dyDescent="0.25">
      <c r="B8" s="17" t="s">
        <v>61</v>
      </c>
      <c r="C8" s="18"/>
      <c r="D8" s="6">
        <v>1500</v>
      </c>
      <c r="E8" s="7">
        <v>4</v>
      </c>
      <c r="F8" s="8"/>
      <c r="G8" s="9"/>
      <c r="H8" s="10"/>
      <c r="I8" s="2"/>
    </row>
    <row r="9" spans="1:10" ht="13.5" customHeight="1" x14ac:dyDescent="0.25">
      <c r="B9" s="17" t="s">
        <v>62</v>
      </c>
      <c r="C9" s="18"/>
      <c r="D9" s="6">
        <v>500</v>
      </c>
      <c r="E9" s="7"/>
      <c r="F9" s="14"/>
      <c r="G9" s="15"/>
      <c r="H9" s="16"/>
      <c r="I9" s="2"/>
    </row>
    <row r="10" spans="1:10" ht="13.5" customHeight="1" x14ac:dyDescent="0.25">
      <c r="B10" s="17" t="s">
        <v>63</v>
      </c>
      <c r="C10" s="18"/>
      <c r="D10" s="6">
        <v>500</v>
      </c>
      <c r="E10" s="7"/>
      <c r="F10" s="8"/>
      <c r="G10" s="9"/>
      <c r="H10" s="10"/>
      <c r="I10" s="2"/>
    </row>
    <row r="11" spans="1:10" ht="13.5" customHeight="1" x14ac:dyDescent="0.25">
      <c r="B11" s="17"/>
      <c r="C11" s="18"/>
      <c r="D11" s="6"/>
      <c r="E11" s="7"/>
      <c r="F11" s="14"/>
      <c r="G11" s="15"/>
      <c r="H11" s="16"/>
      <c r="I11" s="2"/>
    </row>
    <row r="12" spans="1:10" ht="13.5" customHeight="1" x14ac:dyDescent="0.25">
      <c r="B12" s="12"/>
      <c r="C12" s="13"/>
      <c r="D12" s="6"/>
      <c r="E12" s="7"/>
      <c r="F12" s="8"/>
      <c r="G12" s="9"/>
      <c r="H12" s="10"/>
      <c r="I12" s="2"/>
    </row>
    <row r="13" spans="1:10" ht="13.5" customHeight="1" x14ac:dyDescent="0.25">
      <c r="B13" s="12"/>
      <c r="C13" s="13"/>
      <c r="D13" s="6"/>
      <c r="E13" s="7"/>
      <c r="F13" s="8"/>
      <c r="G13" s="9"/>
      <c r="H13" s="10"/>
      <c r="I13" s="2"/>
    </row>
    <row r="14" spans="1:10" ht="13.5" customHeight="1" x14ac:dyDescent="0.25">
      <c r="B14" s="12"/>
      <c r="C14" s="13"/>
      <c r="D14" s="6"/>
      <c r="E14" s="7"/>
      <c r="F14" s="14"/>
      <c r="G14" s="15"/>
      <c r="H14" s="16"/>
      <c r="I14" s="2"/>
    </row>
    <row r="15" spans="1:10" ht="13.5" customHeight="1" x14ac:dyDescent="0.25">
      <c r="B15" s="12"/>
      <c r="C15" s="13"/>
      <c r="D15" s="6"/>
      <c r="E15" s="7"/>
      <c r="F15" s="8"/>
      <c r="G15" s="9"/>
      <c r="H15" s="10"/>
      <c r="I15" s="2"/>
    </row>
    <row r="16" spans="1:10" ht="13.5" customHeight="1" x14ac:dyDescent="0.25">
      <c r="B16" s="12"/>
      <c r="C16" s="13"/>
      <c r="D16" s="6"/>
      <c r="E16" s="7"/>
      <c r="F16" s="8"/>
      <c r="G16" s="9"/>
      <c r="H16" s="10"/>
      <c r="I16" s="2"/>
    </row>
    <row r="17" spans="2:9" ht="13.5" customHeight="1" x14ac:dyDescent="0.25">
      <c r="B17" s="12"/>
      <c r="C17" s="13"/>
      <c r="D17" s="6"/>
      <c r="E17" s="7"/>
      <c r="F17" s="14"/>
      <c r="G17" s="15"/>
      <c r="H17" s="16"/>
      <c r="I17" s="2"/>
    </row>
    <row r="18" spans="2:9" ht="13.5" customHeight="1" x14ac:dyDescent="0.25">
      <c r="B18" s="12"/>
      <c r="C18" s="13"/>
      <c r="D18" s="6"/>
      <c r="E18" s="7"/>
      <c r="F18" s="14"/>
      <c r="G18" s="15"/>
      <c r="H18" s="16"/>
      <c r="I18" s="2"/>
    </row>
    <row r="19" spans="2:9" ht="13.5" customHeight="1" x14ac:dyDescent="0.25">
      <c r="B19" s="12"/>
      <c r="C19" s="13"/>
      <c r="D19" s="6"/>
      <c r="E19" s="7"/>
      <c r="F19" s="14"/>
      <c r="G19" s="15"/>
      <c r="H19" s="16"/>
      <c r="I19" s="2"/>
    </row>
    <row r="20" spans="2:9" ht="13.5" customHeight="1" x14ac:dyDescent="0.25">
      <c r="B20" s="8" t="s">
        <v>6</v>
      </c>
      <c r="C20" s="9"/>
      <c r="D20" s="5">
        <f>SUM(D4:D19)</f>
        <v>48185.120000000003</v>
      </c>
      <c r="E20" s="7"/>
      <c r="F20" s="8" t="s">
        <v>6</v>
      </c>
      <c r="G20" s="9"/>
      <c r="H20" s="10"/>
      <c r="I20" s="2">
        <f>SUM(I5:I12)</f>
        <v>0</v>
      </c>
    </row>
    <row r="21" spans="2:9" ht="13.5" customHeight="1" x14ac:dyDescent="0.25">
      <c r="F21" s="11" t="s">
        <v>3</v>
      </c>
      <c r="G21" s="11"/>
      <c r="H21" t="s">
        <v>8</v>
      </c>
      <c r="I21">
        <f>(D20-I20)</f>
        <v>48185.120000000003</v>
      </c>
    </row>
    <row r="25" spans="2:9" ht="13.5" customHeight="1" x14ac:dyDescent="0.25">
      <c r="F25" s="3"/>
    </row>
    <row r="26" spans="2:9" ht="13.5" customHeight="1" x14ac:dyDescent="0.25">
      <c r="F26" t="s">
        <v>9</v>
      </c>
    </row>
    <row r="27" spans="2:9" ht="13.5" customHeight="1" x14ac:dyDescent="0.25">
      <c r="C27" t="s">
        <v>5</v>
      </c>
      <c r="F27" t="s">
        <v>7</v>
      </c>
    </row>
  </sheetData>
  <mergeCells count="40"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  <mergeCell ref="B14:C14"/>
    <mergeCell ref="F14:H14"/>
    <mergeCell ref="B15:C15"/>
    <mergeCell ref="F15:H15"/>
    <mergeCell ref="B16:C16"/>
    <mergeCell ref="F16:H16"/>
    <mergeCell ref="B13:C13"/>
    <mergeCell ref="F13:H13"/>
    <mergeCell ref="B11:C11"/>
    <mergeCell ref="F11:H11"/>
    <mergeCell ref="B12:C12"/>
    <mergeCell ref="F12:H12"/>
    <mergeCell ref="B8:C8"/>
    <mergeCell ref="F8:H8"/>
    <mergeCell ref="B9:C9"/>
    <mergeCell ref="F9:H9"/>
    <mergeCell ref="B10:C10"/>
    <mergeCell ref="F10:H10"/>
    <mergeCell ref="B5:C5"/>
    <mergeCell ref="F5:H5"/>
    <mergeCell ref="B6:C6"/>
    <mergeCell ref="F6:H6"/>
    <mergeCell ref="B7:C7"/>
    <mergeCell ref="F7:H7"/>
    <mergeCell ref="B4:C4"/>
    <mergeCell ref="F4:H4"/>
    <mergeCell ref="A1:J1"/>
    <mergeCell ref="B2:D2"/>
    <mergeCell ref="F2:I2"/>
    <mergeCell ref="B3:C3"/>
    <mergeCell ref="F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E26" sqref="E26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71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>
        <v>48185.120000000003</v>
      </c>
      <c r="E4" s="2"/>
      <c r="F4" s="8"/>
      <c r="G4" s="9"/>
      <c r="H4" s="10"/>
      <c r="I4" s="2"/>
    </row>
    <row r="5" spans="1:10" x14ac:dyDescent="0.25">
      <c r="B5" s="17"/>
      <c r="C5" s="18"/>
      <c r="D5" s="6"/>
      <c r="E5" s="7"/>
      <c r="F5" s="8"/>
      <c r="G5" s="9"/>
      <c r="H5" s="10"/>
      <c r="I5" s="2"/>
    </row>
    <row r="6" spans="1:10" x14ac:dyDescent="0.25">
      <c r="B6" s="17"/>
      <c r="C6" s="18"/>
      <c r="D6" s="6"/>
      <c r="E6" s="7"/>
      <c r="F6" s="8"/>
      <c r="G6" s="9"/>
      <c r="H6" s="10"/>
      <c r="I6" s="2"/>
    </row>
    <row r="7" spans="1:10" x14ac:dyDescent="0.25">
      <c r="B7" s="17"/>
      <c r="C7" s="18"/>
      <c r="D7" s="6"/>
      <c r="E7" s="7"/>
      <c r="F7" s="8"/>
      <c r="G7" s="9"/>
      <c r="H7" s="10"/>
      <c r="I7" s="2"/>
    </row>
    <row r="8" spans="1:10" x14ac:dyDescent="0.25">
      <c r="B8" s="17"/>
      <c r="C8" s="18"/>
      <c r="D8" s="6"/>
      <c r="E8" s="7"/>
      <c r="F8" s="8"/>
      <c r="G8" s="9"/>
      <c r="H8" s="10"/>
      <c r="I8" s="2"/>
    </row>
    <row r="9" spans="1:10" x14ac:dyDescent="0.25">
      <c r="B9" s="17"/>
      <c r="C9" s="18"/>
      <c r="D9" s="6"/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48185.120000000003</v>
      </c>
      <c r="E20" s="7"/>
      <c r="F20" s="8" t="s">
        <v>6</v>
      </c>
      <c r="G20" s="9"/>
      <c r="H20" s="10"/>
      <c r="I20" s="2">
        <f>SUM(I5:I12)</f>
        <v>0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48185.120000000003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4:C4"/>
    <mergeCell ref="F4:H4"/>
    <mergeCell ref="A1:J1"/>
    <mergeCell ref="B2:D2"/>
    <mergeCell ref="F2:I2"/>
    <mergeCell ref="B3:C3"/>
    <mergeCell ref="F3:H3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380DD-EA73-467B-951A-FB475CB0BF2A}">
  <dimension ref="A1:J27"/>
  <sheetViews>
    <sheetView workbookViewId="0">
      <selection activeCell="D9" sqref="D9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>
        <v>48185.120000000003</v>
      </c>
      <c r="E4" s="2"/>
      <c r="F4" s="8"/>
      <c r="G4" s="9"/>
      <c r="H4" s="10"/>
      <c r="I4" s="2"/>
    </row>
    <row r="5" spans="1:10" x14ac:dyDescent="0.25">
      <c r="B5" s="17" t="s">
        <v>74</v>
      </c>
      <c r="C5" s="18"/>
      <c r="D5" s="6">
        <v>5500</v>
      </c>
      <c r="E5" s="7"/>
      <c r="F5" s="8"/>
      <c r="G5" s="9"/>
      <c r="H5" s="10"/>
      <c r="I5" s="2"/>
    </row>
    <row r="6" spans="1:10" x14ac:dyDescent="0.25">
      <c r="B6" s="17" t="s">
        <v>75</v>
      </c>
      <c r="C6" s="18"/>
      <c r="D6" s="6">
        <v>3000</v>
      </c>
      <c r="E6" s="7"/>
      <c r="F6" s="8"/>
      <c r="G6" s="9"/>
      <c r="H6" s="10"/>
      <c r="I6" s="2"/>
    </row>
    <row r="7" spans="1:10" x14ac:dyDescent="0.25">
      <c r="B7" s="17" t="s">
        <v>75</v>
      </c>
      <c r="C7" s="18"/>
      <c r="D7" s="6">
        <v>3000</v>
      </c>
      <c r="E7" s="7"/>
      <c r="F7" s="8"/>
      <c r="G7" s="9"/>
      <c r="H7" s="10"/>
      <c r="I7" s="2"/>
    </row>
    <row r="8" spans="1:10" x14ac:dyDescent="0.25">
      <c r="B8" s="17" t="s">
        <v>74</v>
      </c>
      <c r="C8" s="18"/>
      <c r="D8" s="6">
        <v>1500</v>
      </c>
      <c r="E8" s="7"/>
      <c r="F8" s="8"/>
      <c r="G8" s="9"/>
      <c r="H8" s="10"/>
      <c r="I8" s="2"/>
    </row>
    <row r="9" spans="1:10" x14ac:dyDescent="0.25">
      <c r="B9" s="17"/>
      <c r="C9" s="18"/>
      <c r="D9" s="6"/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61185.120000000003</v>
      </c>
      <c r="E20" s="7"/>
      <c r="F20" s="8" t="s">
        <v>6</v>
      </c>
      <c r="G20" s="9"/>
      <c r="H20" s="10"/>
      <c r="I20" s="2">
        <f>SUM(I5:I12)</f>
        <v>0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61185.120000000003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4:C4"/>
    <mergeCell ref="F4:H4"/>
    <mergeCell ref="A1:J1"/>
    <mergeCell ref="B2:D2"/>
    <mergeCell ref="F2:I2"/>
    <mergeCell ref="B3:C3"/>
    <mergeCell ref="F3:H3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9ADF9-7865-41EB-A12C-B7CAC7076A74}">
  <dimension ref="A1:J27"/>
  <sheetViews>
    <sheetView workbookViewId="0">
      <selection activeCell="B6" sqref="B6:C6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>
        <v>61185.120000000003</v>
      </c>
      <c r="E4" s="2"/>
      <c r="F4" s="8"/>
      <c r="G4" s="9"/>
      <c r="H4" s="10"/>
      <c r="I4" s="2"/>
    </row>
    <row r="5" spans="1:10" x14ac:dyDescent="0.25">
      <c r="B5" s="17" t="s">
        <v>75</v>
      </c>
      <c r="C5" s="18"/>
      <c r="D5" s="6">
        <v>1000</v>
      </c>
      <c r="E5" s="7"/>
      <c r="F5" s="8"/>
      <c r="G5" s="9"/>
      <c r="H5" s="10"/>
      <c r="I5" s="2"/>
    </row>
    <row r="6" spans="1:10" x14ac:dyDescent="0.25">
      <c r="B6" s="17"/>
      <c r="C6" s="18"/>
      <c r="D6" s="6"/>
      <c r="E6" s="7"/>
      <c r="F6" s="8"/>
      <c r="G6" s="9"/>
      <c r="H6" s="10"/>
      <c r="I6" s="2"/>
    </row>
    <row r="7" spans="1:10" x14ac:dyDescent="0.25">
      <c r="B7" s="17"/>
      <c r="C7" s="18"/>
      <c r="D7" s="6"/>
      <c r="E7" s="7"/>
      <c r="F7" s="8"/>
      <c r="G7" s="9"/>
      <c r="H7" s="10"/>
      <c r="I7" s="2"/>
    </row>
    <row r="8" spans="1:10" x14ac:dyDescent="0.25">
      <c r="B8" s="17"/>
      <c r="C8" s="18"/>
      <c r="D8" s="6"/>
      <c r="E8" s="7"/>
      <c r="F8" s="8"/>
      <c r="G8" s="9"/>
      <c r="H8" s="10"/>
      <c r="I8" s="2"/>
    </row>
    <row r="9" spans="1:10" x14ac:dyDescent="0.25">
      <c r="B9" s="17"/>
      <c r="C9" s="18"/>
      <c r="D9" s="6"/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62185.120000000003</v>
      </c>
      <c r="E20" s="7"/>
      <c r="F20" s="8" t="s">
        <v>6</v>
      </c>
      <c r="G20" s="9"/>
      <c r="H20" s="10"/>
      <c r="I20" s="2">
        <f>SUM(I5:I12)</f>
        <v>0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62185.120000000003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4:C4"/>
    <mergeCell ref="F4:H4"/>
    <mergeCell ref="A1:J1"/>
    <mergeCell ref="B2:D2"/>
    <mergeCell ref="F2:I2"/>
    <mergeCell ref="B3:C3"/>
    <mergeCell ref="F3:H3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28A2A-1D68-4075-932B-A269051DE29A}">
  <dimension ref="A1:J27"/>
  <sheetViews>
    <sheetView workbookViewId="0">
      <selection activeCell="B6" sqref="B6:C6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76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>
        <v>62185.120000000003</v>
      </c>
      <c r="E4" s="2"/>
      <c r="F4" s="8"/>
      <c r="G4" s="9"/>
      <c r="H4" s="10"/>
      <c r="I4" s="2"/>
    </row>
    <row r="5" spans="1:10" x14ac:dyDescent="0.25">
      <c r="B5" s="17" t="s">
        <v>75</v>
      </c>
      <c r="C5" s="18"/>
      <c r="D5" s="6">
        <v>3000</v>
      </c>
      <c r="E5" s="7"/>
      <c r="F5" s="8"/>
      <c r="G5" s="9"/>
      <c r="H5" s="10"/>
      <c r="I5" s="2"/>
    </row>
    <row r="6" spans="1:10" x14ac:dyDescent="0.25">
      <c r="B6" s="17"/>
      <c r="C6" s="18"/>
      <c r="D6" s="6"/>
      <c r="E6" s="7"/>
      <c r="F6" s="8"/>
      <c r="G6" s="9"/>
      <c r="H6" s="10"/>
      <c r="I6" s="2"/>
    </row>
    <row r="7" spans="1:10" x14ac:dyDescent="0.25">
      <c r="B7" s="17"/>
      <c r="C7" s="18"/>
      <c r="D7" s="6"/>
      <c r="E7" s="7"/>
      <c r="F7" s="8"/>
      <c r="G7" s="9"/>
      <c r="H7" s="10"/>
      <c r="I7" s="2"/>
    </row>
    <row r="8" spans="1:10" x14ac:dyDescent="0.25">
      <c r="B8" s="17"/>
      <c r="C8" s="18"/>
      <c r="D8" s="6"/>
      <c r="E8" s="7"/>
      <c r="F8" s="8"/>
      <c r="G8" s="9"/>
      <c r="H8" s="10"/>
      <c r="I8" s="2"/>
    </row>
    <row r="9" spans="1:10" x14ac:dyDescent="0.25">
      <c r="B9" s="17"/>
      <c r="C9" s="18"/>
      <c r="D9" s="6"/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65185.120000000003</v>
      </c>
      <c r="E20" s="7"/>
      <c r="F20" s="8" t="s">
        <v>6</v>
      </c>
      <c r="G20" s="9"/>
      <c r="H20" s="10"/>
      <c r="I20" s="2">
        <f>SUM(I5:I12)</f>
        <v>0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65185.120000000003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  <mergeCell ref="B14:C14"/>
    <mergeCell ref="F14:H14"/>
    <mergeCell ref="B15:C15"/>
    <mergeCell ref="F15:H15"/>
    <mergeCell ref="B16:C16"/>
    <mergeCell ref="F16:H16"/>
    <mergeCell ref="B11:C11"/>
    <mergeCell ref="F11:H11"/>
    <mergeCell ref="B12:C12"/>
    <mergeCell ref="F12:H12"/>
    <mergeCell ref="B13:C13"/>
    <mergeCell ref="F13:H13"/>
    <mergeCell ref="B8:C8"/>
    <mergeCell ref="F8:H8"/>
    <mergeCell ref="B9:C9"/>
    <mergeCell ref="F9:H9"/>
    <mergeCell ref="B10:C10"/>
    <mergeCell ref="F10:H10"/>
    <mergeCell ref="B5:C5"/>
    <mergeCell ref="F5:H5"/>
    <mergeCell ref="B6:C6"/>
    <mergeCell ref="F6:H6"/>
    <mergeCell ref="B7:C7"/>
    <mergeCell ref="F7:H7"/>
    <mergeCell ref="A1:J1"/>
    <mergeCell ref="B2:D2"/>
    <mergeCell ref="F2:I2"/>
    <mergeCell ref="B3:C3"/>
    <mergeCell ref="F3:H3"/>
    <mergeCell ref="B4:C4"/>
    <mergeCell ref="F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F38BE-FBB5-4034-867E-29AC5186A669}">
  <dimension ref="A1:J27"/>
  <sheetViews>
    <sheetView tabSelected="1" workbookViewId="0">
      <selection activeCell="B6" sqref="B6:C6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>
        <v>65185.120000000003</v>
      </c>
      <c r="E4" s="2"/>
      <c r="F4" s="8"/>
      <c r="G4" s="9"/>
      <c r="H4" s="10"/>
      <c r="I4" s="2"/>
    </row>
    <row r="5" spans="1:10" x14ac:dyDescent="0.25">
      <c r="B5" s="17" t="s">
        <v>12</v>
      </c>
      <c r="C5" s="18"/>
      <c r="D5" s="6">
        <v>1000</v>
      </c>
      <c r="E5" s="7"/>
      <c r="F5" s="8"/>
      <c r="G5" s="9"/>
      <c r="H5" s="10"/>
      <c r="I5" s="2"/>
    </row>
    <row r="6" spans="1:10" x14ac:dyDescent="0.25">
      <c r="B6" s="17"/>
      <c r="C6" s="18"/>
      <c r="D6" s="6"/>
      <c r="E6" s="7"/>
      <c r="F6" s="8"/>
      <c r="G6" s="9"/>
      <c r="H6" s="10"/>
      <c r="I6" s="2"/>
    </row>
    <row r="7" spans="1:10" x14ac:dyDescent="0.25">
      <c r="B7" s="17"/>
      <c r="C7" s="18"/>
      <c r="D7" s="6"/>
      <c r="E7" s="7"/>
      <c r="F7" s="8"/>
      <c r="G7" s="9"/>
      <c r="H7" s="10"/>
      <c r="I7" s="2"/>
    </row>
    <row r="8" spans="1:10" x14ac:dyDescent="0.25">
      <c r="B8" s="17"/>
      <c r="C8" s="18"/>
      <c r="D8" s="6"/>
      <c r="E8" s="7"/>
      <c r="F8" s="8"/>
      <c r="G8" s="9"/>
      <c r="H8" s="10"/>
      <c r="I8" s="2"/>
    </row>
    <row r="9" spans="1:10" x14ac:dyDescent="0.25">
      <c r="B9" s="17"/>
      <c r="C9" s="18"/>
      <c r="D9" s="6"/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66185.119999999995</v>
      </c>
      <c r="E20" s="7"/>
      <c r="F20" s="8" t="s">
        <v>6</v>
      </c>
      <c r="G20" s="9"/>
      <c r="H20" s="10"/>
      <c r="I20" s="2">
        <f>SUM(I5:I12)</f>
        <v>0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66185.119999999995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  <mergeCell ref="B14:C14"/>
    <mergeCell ref="F14:H14"/>
    <mergeCell ref="B15:C15"/>
    <mergeCell ref="F15:H15"/>
    <mergeCell ref="B16:C16"/>
    <mergeCell ref="F16:H16"/>
    <mergeCell ref="B11:C11"/>
    <mergeCell ref="F11:H11"/>
    <mergeCell ref="B12:C12"/>
    <mergeCell ref="F12:H12"/>
    <mergeCell ref="B13:C13"/>
    <mergeCell ref="F13:H13"/>
    <mergeCell ref="B8:C8"/>
    <mergeCell ref="F8:H8"/>
    <mergeCell ref="B9:C9"/>
    <mergeCell ref="F9:H9"/>
    <mergeCell ref="B10:C10"/>
    <mergeCell ref="F10:H10"/>
    <mergeCell ref="B5:C5"/>
    <mergeCell ref="F5:H5"/>
    <mergeCell ref="B6:C6"/>
    <mergeCell ref="F6:H6"/>
    <mergeCell ref="B7:C7"/>
    <mergeCell ref="F7:H7"/>
    <mergeCell ref="A1:J1"/>
    <mergeCell ref="B2:D2"/>
    <mergeCell ref="F2:I2"/>
    <mergeCell ref="B3:C3"/>
    <mergeCell ref="F3:H3"/>
    <mergeCell ref="B4:C4"/>
    <mergeCell ref="F4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4818-BF4D-417E-8E54-9AF5ABB75926}">
  <dimension ref="A1:J27"/>
  <sheetViews>
    <sheetView workbookViewId="0">
      <selection activeCell="D4" sqref="D4"/>
    </sheetView>
  </sheetViews>
  <sheetFormatPr defaultRowHeight="15" x14ac:dyDescent="0.25"/>
  <cols>
    <col min="3" max="3" width="21.28515625" customWidth="1"/>
    <col min="4" max="4" width="12.7109375" customWidth="1"/>
    <col min="6" max="6" width="24.7109375" customWidth="1"/>
    <col min="9" max="9" width="9" bestFit="1" customWidth="1"/>
  </cols>
  <sheetData>
    <row r="1" spans="1:10" x14ac:dyDescent="0.25">
      <c r="A1" s="11" t="s">
        <v>78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"/>
      <c r="B2" s="11" t="s">
        <v>0</v>
      </c>
      <c r="C2" s="11"/>
      <c r="D2" s="11"/>
      <c r="F2" s="11" t="s">
        <v>1</v>
      </c>
      <c r="G2" s="11"/>
      <c r="H2" s="11"/>
      <c r="I2" s="11"/>
      <c r="J2" s="1"/>
    </row>
    <row r="3" spans="1:10" x14ac:dyDescent="0.25">
      <c r="B3" s="11"/>
      <c r="C3" s="11"/>
      <c r="D3" s="1" t="s">
        <v>2</v>
      </c>
      <c r="F3" s="11"/>
      <c r="G3" s="11"/>
      <c r="H3" s="11"/>
      <c r="I3" t="s">
        <v>2</v>
      </c>
    </row>
    <row r="4" spans="1:10" x14ac:dyDescent="0.25">
      <c r="B4" s="19" t="s">
        <v>4</v>
      </c>
      <c r="C4" s="19"/>
      <c r="D4" s="4"/>
      <c r="E4" s="2"/>
      <c r="F4" s="8"/>
      <c r="G4" s="9"/>
      <c r="H4" s="10"/>
      <c r="I4" s="2"/>
    </row>
    <row r="5" spans="1:10" x14ac:dyDescent="0.25">
      <c r="B5" s="17"/>
      <c r="C5" s="18"/>
      <c r="D5" s="6"/>
      <c r="E5" s="7"/>
      <c r="F5" s="8"/>
      <c r="G5" s="9"/>
      <c r="H5" s="10"/>
      <c r="I5" s="2"/>
    </row>
    <row r="6" spans="1:10" x14ac:dyDescent="0.25">
      <c r="B6" s="17"/>
      <c r="C6" s="18"/>
      <c r="D6" s="6"/>
      <c r="E6" s="7"/>
      <c r="F6" s="8"/>
      <c r="G6" s="9"/>
      <c r="H6" s="10"/>
      <c r="I6" s="2"/>
    </row>
    <row r="7" spans="1:10" x14ac:dyDescent="0.25">
      <c r="B7" s="17"/>
      <c r="C7" s="18"/>
      <c r="D7" s="6"/>
      <c r="E7" s="7"/>
      <c r="F7" s="8"/>
      <c r="G7" s="9"/>
      <c r="H7" s="10"/>
      <c r="I7" s="2"/>
    </row>
    <row r="8" spans="1:10" x14ac:dyDescent="0.25">
      <c r="B8" s="17"/>
      <c r="C8" s="18"/>
      <c r="D8" s="6"/>
      <c r="E8" s="7"/>
      <c r="F8" s="8"/>
      <c r="G8" s="9"/>
      <c r="H8" s="10"/>
      <c r="I8" s="2"/>
    </row>
    <row r="9" spans="1:10" x14ac:dyDescent="0.25">
      <c r="B9" s="17"/>
      <c r="C9" s="18"/>
      <c r="D9" s="6"/>
      <c r="E9" s="7"/>
      <c r="F9" s="14"/>
      <c r="G9" s="15"/>
      <c r="H9" s="16"/>
      <c r="I9" s="2"/>
    </row>
    <row r="10" spans="1:10" x14ac:dyDescent="0.25">
      <c r="B10" s="17"/>
      <c r="C10" s="18"/>
      <c r="D10" s="6"/>
      <c r="E10" s="7"/>
      <c r="F10" s="8"/>
      <c r="G10" s="9"/>
      <c r="H10" s="10"/>
      <c r="I10" s="2"/>
    </row>
    <row r="11" spans="1:10" x14ac:dyDescent="0.25">
      <c r="B11" s="17"/>
      <c r="C11" s="18"/>
      <c r="D11" s="6"/>
      <c r="E11" s="7"/>
      <c r="F11" s="14"/>
      <c r="G11" s="15"/>
      <c r="H11" s="16"/>
      <c r="I11" s="2"/>
    </row>
    <row r="12" spans="1:10" x14ac:dyDescent="0.25">
      <c r="B12" s="12"/>
      <c r="C12" s="13"/>
      <c r="D12" s="6"/>
      <c r="E12" s="7"/>
      <c r="F12" s="8"/>
      <c r="G12" s="9"/>
      <c r="H12" s="10"/>
      <c r="I12" s="2"/>
    </row>
    <row r="13" spans="1:10" x14ac:dyDescent="0.25">
      <c r="B13" s="12"/>
      <c r="C13" s="13"/>
      <c r="D13" s="6"/>
      <c r="E13" s="7"/>
      <c r="F13" s="8"/>
      <c r="G13" s="9"/>
      <c r="H13" s="10"/>
      <c r="I13" s="2"/>
    </row>
    <row r="14" spans="1:10" x14ac:dyDescent="0.25">
      <c r="B14" s="12"/>
      <c r="C14" s="13"/>
      <c r="D14" s="6"/>
      <c r="E14" s="7"/>
      <c r="F14" s="14"/>
      <c r="G14" s="15"/>
      <c r="H14" s="16"/>
      <c r="I14" s="2"/>
    </row>
    <row r="15" spans="1:10" x14ac:dyDescent="0.25">
      <c r="B15" s="12"/>
      <c r="C15" s="13"/>
      <c r="D15" s="6"/>
      <c r="E15" s="7"/>
      <c r="F15" s="8"/>
      <c r="G15" s="9"/>
      <c r="H15" s="10"/>
      <c r="I15" s="2"/>
    </row>
    <row r="16" spans="1:10" x14ac:dyDescent="0.25">
      <c r="B16" s="12"/>
      <c r="C16" s="13"/>
      <c r="D16" s="6"/>
      <c r="E16" s="7"/>
      <c r="F16" s="8"/>
      <c r="G16" s="9"/>
      <c r="H16" s="10"/>
      <c r="I16" s="2"/>
    </row>
    <row r="17" spans="2:9" x14ac:dyDescent="0.25">
      <c r="B17" s="12"/>
      <c r="C17" s="13"/>
      <c r="D17" s="6"/>
      <c r="E17" s="7"/>
      <c r="F17" s="14"/>
      <c r="G17" s="15"/>
      <c r="H17" s="16"/>
      <c r="I17" s="2"/>
    </row>
    <row r="18" spans="2:9" x14ac:dyDescent="0.25">
      <c r="B18" s="12"/>
      <c r="C18" s="13"/>
      <c r="D18" s="6"/>
      <c r="E18" s="7"/>
      <c r="F18" s="14"/>
      <c r="G18" s="15"/>
      <c r="H18" s="16"/>
      <c r="I18" s="2"/>
    </row>
    <row r="19" spans="2:9" x14ac:dyDescent="0.25">
      <c r="B19" s="12"/>
      <c r="C19" s="13"/>
      <c r="D19" s="6"/>
      <c r="E19" s="7"/>
      <c r="F19" s="14"/>
      <c r="G19" s="15"/>
      <c r="H19" s="16"/>
      <c r="I19" s="2"/>
    </row>
    <row r="20" spans="2:9" x14ac:dyDescent="0.25">
      <c r="B20" s="8" t="s">
        <v>6</v>
      </c>
      <c r="C20" s="9"/>
      <c r="D20" s="5">
        <f>SUM(D4:D19)</f>
        <v>0</v>
      </c>
      <c r="E20" s="7"/>
      <c r="F20" s="8" t="s">
        <v>6</v>
      </c>
      <c r="G20" s="9"/>
      <c r="H20" s="10"/>
      <c r="I20" s="2">
        <f>SUM(I5:I12)</f>
        <v>0</v>
      </c>
    </row>
    <row r="21" spans="2:9" x14ac:dyDescent="0.25">
      <c r="D21" s="1"/>
      <c r="F21" s="11" t="s">
        <v>3</v>
      </c>
      <c r="G21" s="11"/>
      <c r="H21" t="s">
        <v>8</v>
      </c>
      <c r="I21">
        <f>(D20-I20)</f>
        <v>0</v>
      </c>
    </row>
    <row r="22" spans="2:9" x14ac:dyDescent="0.25">
      <c r="D22" s="1"/>
    </row>
    <row r="23" spans="2:9" x14ac:dyDescent="0.25">
      <c r="D23" s="1"/>
    </row>
    <row r="24" spans="2:9" x14ac:dyDescent="0.25">
      <c r="D24" s="1"/>
    </row>
    <row r="25" spans="2:9" x14ac:dyDescent="0.25">
      <c r="D25" s="1"/>
      <c r="F25" s="3"/>
    </row>
    <row r="26" spans="2:9" x14ac:dyDescent="0.25">
      <c r="D26" s="1"/>
      <c r="F26" t="s">
        <v>9</v>
      </c>
    </row>
    <row r="27" spans="2:9" x14ac:dyDescent="0.25">
      <c r="C27" t="s">
        <v>5</v>
      </c>
      <c r="D27" s="1"/>
      <c r="F27" t="s">
        <v>7</v>
      </c>
    </row>
  </sheetData>
  <mergeCells count="40">
    <mergeCell ref="B20:C20"/>
    <mergeCell ref="F20:H20"/>
    <mergeCell ref="F21:G21"/>
    <mergeCell ref="B17:C17"/>
    <mergeCell ref="F17:H17"/>
    <mergeCell ref="B18:C18"/>
    <mergeCell ref="F18:H18"/>
    <mergeCell ref="B19:C19"/>
    <mergeCell ref="F19:H19"/>
    <mergeCell ref="B14:C14"/>
    <mergeCell ref="F14:H14"/>
    <mergeCell ref="B15:C15"/>
    <mergeCell ref="F15:H15"/>
    <mergeCell ref="B16:C16"/>
    <mergeCell ref="F16:H16"/>
    <mergeCell ref="B11:C11"/>
    <mergeCell ref="F11:H11"/>
    <mergeCell ref="B12:C12"/>
    <mergeCell ref="F12:H12"/>
    <mergeCell ref="B13:C13"/>
    <mergeCell ref="F13:H13"/>
    <mergeCell ref="B8:C8"/>
    <mergeCell ref="F8:H8"/>
    <mergeCell ref="B9:C9"/>
    <mergeCell ref="F9:H9"/>
    <mergeCell ref="B10:C10"/>
    <mergeCell ref="F10:H10"/>
    <mergeCell ref="B5:C5"/>
    <mergeCell ref="F5:H5"/>
    <mergeCell ref="B6:C6"/>
    <mergeCell ref="F6:H6"/>
    <mergeCell ref="B7:C7"/>
    <mergeCell ref="F7:H7"/>
    <mergeCell ref="A1:J1"/>
    <mergeCell ref="B2:D2"/>
    <mergeCell ref="F2:I2"/>
    <mergeCell ref="B3:C3"/>
    <mergeCell ref="F3:H3"/>
    <mergeCell ref="B4:C4"/>
    <mergeCell ref="F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EYLÜL</vt:lpstr>
      <vt:lpstr>EKİM</vt:lpstr>
      <vt:lpstr>KASIM</vt:lpstr>
      <vt:lpstr>ARALIK</vt:lpstr>
      <vt:lpstr>OCAK </vt:lpstr>
      <vt:lpstr>ŞUBAT</vt:lpstr>
      <vt:lpstr>MART</vt:lpstr>
      <vt:lpstr>NİSAN</vt:lpstr>
      <vt:lpstr>MAYIS</vt:lpstr>
      <vt:lpstr>HAZİRAN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</dc:creator>
  <cp:lastModifiedBy>Engin Ünsallı</cp:lastModifiedBy>
  <cp:lastPrinted>2020-09-25T09:44:07Z</cp:lastPrinted>
  <dcterms:created xsi:type="dcterms:W3CDTF">2015-01-22T07:19:34Z</dcterms:created>
  <dcterms:modified xsi:type="dcterms:W3CDTF">2024-04-16T10:58:15Z</dcterms:modified>
</cp:coreProperties>
</file>